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EAA7E2D6-BE57-4E9C-85F9-9CA4AA9F2328}" xr6:coauthVersionLast="47" xr6:coauthVersionMax="47" xr10:uidLastSave="{00000000-0000-0000-0000-000000000000}"/>
  <bookViews>
    <workbookView xWindow="-120" yWindow="-120" windowWidth="38640" windowHeight="21240" tabRatio="852" firstSheet="2" activeTab="2" xr2:uid="{5A0E7319-D61E-4B40-B1B3-33D4313E980C}"/>
  </bookViews>
  <sheets>
    <sheet name="List1" sheetId="9" state="hidden" r:id="rId1"/>
    <sheet name="List8" sheetId="8" state="hidden" r:id="rId2"/>
    <sheet name="5A-OŘ BNO" sheetId="14" r:id="rId3"/>
  </sheets>
  <definedNames>
    <definedName name="_xlnm.Print_Area" localSheetId="2">'5A-OŘ BNO'!$A$1:$E$56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8" i="14" l="1"/>
  <c r="A16" i="14"/>
  <c r="A17" i="14" s="1"/>
  <c r="A18" i="14" s="1"/>
  <c r="A6" i="14"/>
  <c r="A7" i="14" s="1"/>
  <c r="A8" i="14" s="1"/>
  <c r="A9" i="14" s="1"/>
  <c r="A11" i="14" s="1"/>
  <c r="A12" i="14" s="1"/>
  <c r="A13" i="14" s="1"/>
  <c r="A14" i="14" s="1"/>
  <c r="A15" i="14" s="1"/>
  <c r="A23" i="14" l="1"/>
  <c r="A24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7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</calcChain>
</file>

<file path=xl/sharedStrings.xml><?xml version="1.0" encoding="utf-8"?>
<sst xmlns="http://schemas.openxmlformats.org/spreadsheetml/2006/main" count="218" uniqueCount="132">
  <si>
    <t>OJ</t>
  </si>
  <si>
    <t>CDP Praha</t>
  </si>
  <si>
    <t>CDP Přerov</t>
  </si>
  <si>
    <t>Centrum sdílených služeb</t>
  </si>
  <si>
    <t>Centrum techniky a diagnostiky</t>
  </si>
  <si>
    <t xml:space="preserve">Generální ředitelství </t>
  </si>
  <si>
    <t>Hasičský záchranný sbor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</si>
  <si>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</si>
  <si>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</si>
  <si>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</si>
  <si>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</si>
  <si>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</si>
  <si>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</si>
  <si>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>Správa železniční geodézie</t>
  </si>
  <si>
    <t>Správa železniční telematiky</t>
  </si>
  <si>
    <t>Stavební správa východ</t>
  </si>
  <si>
    <t>Stavební správa západ</t>
  </si>
  <si>
    <t>Stavební správa VRT</t>
  </si>
  <si>
    <t>SŽ Facility</t>
  </si>
  <si>
    <t>Standard</t>
  </si>
  <si>
    <t>HZS červená</t>
  </si>
  <si>
    <t>ANO</t>
  </si>
  <si>
    <t>Parametr</t>
  </si>
  <si>
    <t>Tovární značka</t>
  </si>
  <si>
    <t>Obchodní označení modelu</t>
  </si>
  <si>
    <t>Motor</t>
  </si>
  <si>
    <t>Palivo</t>
  </si>
  <si>
    <t>Výkon [kW]</t>
  </si>
  <si>
    <t>Točivý moment [Nm]</t>
  </si>
  <si>
    <t>Provedení karoserie</t>
  </si>
  <si>
    <t>Počet dveří</t>
  </si>
  <si>
    <t>Počet míst k sezení</t>
  </si>
  <si>
    <t>Pohon kol</t>
  </si>
  <si>
    <t>4x4</t>
  </si>
  <si>
    <t>ROZMĚRY</t>
  </si>
  <si>
    <t>min. 2700</t>
  </si>
  <si>
    <t>Převládající barva interiéru</t>
  </si>
  <si>
    <t>BEZPEČNOST</t>
  </si>
  <si>
    <t>Airbagy</t>
  </si>
  <si>
    <t>Aktivní systém prevence čelního nárazu</t>
  </si>
  <si>
    <t>VÝBAVA A FUNKČNOST</t>
  </si>
  <si>
    <t>Centrální zamykání</t>
  </si>
  <si>
    <t>Okna</t>
  </si>
  <si>
    <t>Audiosystém</t>
  </si>
  <si>
    <t>Handsfree sada</t>
  </si>
  <si>
    <t>min. 1</t>
  </si>
  <si>
    <t>Volant</t>
  </si>
  <si>
    <t>Koberce</t>
  </si>
  <si>
    <t>Povinná výbava</t>
  </si>
  <si>
    <t>Reflexní vesty pro všechny cestující</t>
  </si>
  <si>
    <t>Požadavky Zadavatele (Kupujícího)</t>
  </si>
  <si>
    <t>Nabídka dodavatele (Prodávajícího)</t>
  </si>
  <si>
    <t xml:space="preserve">Splněno </t>
  </si>
  <si>
    <t>OBECNĚ</t>
  </si>
  <si>
    <t>tovární značka</t>
  </si>
  <si>
    <t>Vyplňte tovární značku</t>
  </si>
  <si>
    <t>obchodní označení modelu (včetně výbavového stupně)</t>
  </si>
  <si>
    <t>Vyplňte obchodní označení modelu (včetně výbavového stupně)</t>
  </si>
  <si>
    <t>Vyplňte konkrétní popis splnění požadavku</t>
  </si>
  <si>
    <t>Vyplňte ANO/NE</t>
  </si>
  <si>
    <t>Exhalační (emisní) norma</t>
  </si>
  <si>
    <t>Rozvor [mm]</t>
  </si>
  <si>
    <t>Užitečné zatížení (kg)</t>
  </si>
  <si>
    <t>Celková hmotnost (kg)</t>
  </si>
  <si>
    <t>max. 3500</t>
  </si>
  <si>
    <t>minimálně airbag řidiče a spolujezdce, vpředu boční a hlavové</t>
  </si>
  <si>
    <t>výškově a podélně nastavitelný</t>
  </si>
  <si>
    <t>Přední mlhové světlomety nebo LED světlomety nahrazující funkci předních mlhových světlometů</t>
  </si>
  <si>
    <t>Kontrola zapnutí bezpečnostních pásů, alespoň vpředu</t>
  </si>
  <si>
    <t>Elektronický stabilizační systém ESP/ESC nebo jiný systém se shodnou funkcí</t>
  </si>
  <si>
    <t>INTERIÉR</t>
  </si>
  <si>
    <t>šedá nebo černá; případně kombinace obou barev</t>
  </si>
  <si>
    <t>Vyplňte konkrétní popis splnění požadavku
(převládající barva)</t>
  </si>
  <si>
    <t xml:space="preserve">Klimatizace </t>
  </si>
  <si>
    <t>manuální/automatická</t>
  </si>
  <si>
    <t>automatické nebo bezklíčové</t>
  </si>
  <si>
    <t>elektrické stahování oken minimálně předních dveří</t>
  </si>
  <si>
    <t xml:space="preserve">integrovaný v palubní desce, s možností příjmu rozhlasových stanic FM a DAB+, dále umožňující propojení mobilního telefonu s aplikací Android Auto a Apple CarPlay </t>
  </si>
  <si>
    <t xml:space="preserve">handsfree - bluetooth, handsfree jako jedna z funkcí integrovaného audiosystému </t>
  </si>
  <si>
    <t xml:space="preserve">USB port [k nabíjení, případně propojení se systémem vozu] 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</si>
  <si>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</si>
  <si>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</si>
  <si>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</si>
  <si>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</si>
  <si>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Vyplňte konkrétní popis splnění požadavku
(ocelové disky nebo lité disky včetně bezpečnostních šroubů kol)</t>
  </si>
  <si>
    <t>sada disků zvlášť pro letní i zimní pneu, tj. celkem součástí dodávky dvě sady disků k vozidlu</t>
  </si>
  <si>
    <t>klíč na matice kol a příruční zvedák</t>
  </si>
  <si>
    <t>Vyplňte konkrétní popis splnění požadavku
(rezervní nebo dojezdové kolo; případně lepící sada u vozidla hybridní technologií)</t>
  </si>
  <si>
    <t>Tažné zařízení</t>
  </si>
  <si>
    <t>dodávka - van -osobní</t>
  </si>
  <si>
    <t>Objem nákladového prostoru</t>
  </si>
  <si>
    <t>Délka ložné plochy (mm)</t>
  </si>
  <si>
    <t>min. 1000</t>
  </si>
  <si>
    <t>min. 700</t>
  </si>
  <si>
    <t>Oddělený nákladový prostor</t>
  </si>
  <si>
    <t>pevnou nebo posuvnou přepážkou</t>
  </si>
  <si>
    <t>Parkovací asistent</t>
  </si>
  <si>
    <t>vpředu / vzadu (může být nahrazeno kamerou)</t>
  </si>
  <si>
    <t>Elektricky ovládaná a vyhřívaná zpětná zrcátka</t>
  </si>
  <si>
    <t>Dveře</t>
  </si>
  <si>
    <t>zadní boční posuvné dveře vpravo i vlevo</t>
  </si>
  <si>
    <t>Zadní sedadla</t>
  </si>
  <si>
    <t>dělená v poměru 2:1</t>
  </si>
  <si>
    <t>gumové koberce vpředu i vzadu a v nákladovém prostoru (v nákladovém prostoru může být nahrazeno pevnou pogumovanou podlahou)</t>
  </si>
  <si>
    <t>zimní pneu na ocelových discích,</t>
  </si>
  <si>
    <t>rezervní kolo nebo dojezdové kolo.</t>
  </si>
  <si>
    <t>tažné zařízení, odnímatelné nebo pevné</t>
  </si>
  <si>
    <t>Střešní lyžiny podélné</t>
  </si>
  <si>
    <t>min. nosnost 70 kg</t>
  </si>
  <si>
    <t>OSTATNÍ</t>
  </si>
  <si>
    <t>Barva vozidla</t>
  </si>
  <si>
    <t xml:space="preserve">modrá </t>
  </si>
  <si>
    <t>4 boční, 1 zadní páté výklopné náhoru</t>
  </si>
  <si>
    <t xml:space="preserve">MOTOR </t>
  </si>
  <si>
    <t>elektrická energie</t>
  </si>
  <si>
    <t>Kapacita trakční baterie (kWh)</t>
  </si>
  <si>
    <t>Vyplňte konkrétní popis splnění požadavku nebo alternativu</t>
  </si>
  <si>
    <r>
      <t>min. 750 dm</t>
    </r>
    <r>
      <rPr>
        <vertAlign val="superscript"/>
        <sz val="11"/>
        <rFont val="Aptos Narrow"/>
        <family val="2"/>
        <scheme val="minor"/>
      </rPr>
      <t>3</t>
    </r>
  </si>
  <si>
    <r>
      <t xml:space="preserve">Pneumatiky, kola
</t>
    </r>
    <r>
      <rPr>
        <b/>
        <i/>
        <sz val="11"/>
        <rFont val="Aptos Narrow"/>
        <family val="2"/>
        <scheme val="minor"/>
      </rPr>
      <t>Dodávané pneumatiky nesmějí být starší než 18 měsíců v momentu převzetí vozidla</t>
    </r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</si>
  <si>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</si>
  <si>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</si>
  <si>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</si>
  <si>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</si>
  <si>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</si>
  <si>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</si>
  <si>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min. 65</t>
  </si>
  <si>
    <t>Požadavek Zadavatele</t>
  </si>
  <si>
    <t>Popis splnění požadavku případně návrh alternativní (dostupné) hodnoty parametru</t>
  </si>
  <si>
    <t>Nabíjecí kabel typ 2</t>
  </si>
  <si>
    <t>Nabíjecí kabel typ 230 V</t>
  </si>
  <si>
    <t>Technická specifikace 5B_2+3+VAN_EV</t>
  </si>
  <si>
    <t>elektromotor nebo elektromotory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</si>
</sst>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sz val="12"/>
      <color theme="1"/>
      <name val="Tahoma"/>
      <family val="2"/>
      <charset val="238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vertAlign val="superscript"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b/>
      <sz val="1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Verdana"/>
      <family val="2"/>
      <charset val="238"/>
    </font>
    <font>
      <b/>
      <sz val="14"/>
      <name val="Aptos Narrow"/>
      <family val="2"/>
      <charset val="238"/>
      <scheme val="minor"/>
    </font>
    <font>
      <sz val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57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0" borderId="11" xfId="2" applyFont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3" borderId="11" xfId="2" applyFont="1" applyFill="1" applyBorder="1" applyAlignment="1" applyProtection="1">
      <alignment horizontal="center" vertical="center" wrapText="1"/>
      <protection locked="0"/>
    </xf>
    <xf numFmtId="0" fontId="4" fillId="3" borderId="11" xfId="3" applyFont="1" applyFill="1" applyBorder="1" applyAlignment="1" applyProtection="1">
      <alignment horizontal="center" vertical="center" wrapText="1"/>
      <protection locked="0"/>
    </xf>
    <xf numFmtId="0" fontId="3" fillId="0" borderId="11" xfId="3" applyFont="1" applyBorder="1" applyAlignment="1" applyProtection="1">
      <alignment horizontal="center" vertical="center" wrapText="1"/>
      <protection locked="0"/>
    </xf>
    <xf numFmtId="0" fontId="3" fillId="0" borderId="11" xfId="4" applyFont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1" xfId="3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center"/>
    </xf>
    <xf numFmtId="0" fontId="9" fillId="5" borderId="11" xfId="3" applyFont="1" applyFill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0" borderId="11" xfId="2" applyFont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4" fillId="5" borderId="11" xfId="2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>
      <alignment horizontal="center" vertical="center"/>
    </xf>
    <xf numFmtId="0" fontId="13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3" fillId="0" borderId="0" xfId="0" applyFont="1"/>
    <xf numFmtId="0" fontId="7" fillId="3" borderId="11" xfId="2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12" xfId="2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Alignment="1" applyProtection="1">
      <alignment horizontal="center" vertical="center" wrapText="1"/>
      <protection locked="0"/>
    </xf>
    <xf numFmtId="0" fontId="3" fillId="4" borderId="0" xfId="2" applyFont="1" applyFill="1" applyAlignment="1" applyProtection="1">
      <alignment horizontal="center" vertical="center" wrapText="1"/>
      <protection locked="0"/>
    </xf>
    <xf numFmtId="0" fontId="3" fillId="4" borderId="5" xfId="2" applyFont="1" applyFill="1" applyBorder="1" applyAlignment="1" applyProtection="1">
      <alignment horizontal="center" vertical="center" wrapText="1"/>
      <protection locked="0"/>
    </xf>
    <xf numFmtId="0" fontId="12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2" xfId="3" applyFont="1" applyFill="1" applyBorder="1" applyAlignment="1" applyProtection="1">
      <alignment horizontal="center" vertical="center" wrapText="1"/>
      <protection locked="0"/>
    </xf>
    <xf numFmtId="0" fontId="4" fillId="2" borderId="0" xfId="3" applyFont="1" applyFill="1" applyAlignment="1" applyProtection="1">
      <alignment horizontal="center" vertical="center" wrapText="1"/>
      <protection locked="0"/>
    </xf>
  </cellXfs>
  <cellStyles count="5">
    <cellStyle name="Normal" xfId="1" xr:uid="{FCB81662-6EE8-4066-9555-53C7073186C8}"/>
    <cellStyle name="Normální" xfId="0" builtinId="0"/>
    <cellStyle name="Normální 2" xfId="2" xr:uid="{D5BFDE06-146B-46DA-89C0-6380D786FF57}"/>
    <cellStyle name="Normální 2 2 2" xfId="3" xr:uid="{E7779A41-EFDD-4F13-806F-B1044BD0B5D3}"/>
    <cellStyle name="normální 2 2 2 2" xfId="4" xr:uid="{FFA8278C-4786-4859-8D9B-019DF9F276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FE5793-BFB8-4691-84F6-0DE37895C7D0}" name="Tabulka2" displayName="Tabulka2" ref="A1:A19" totalsRowShown="0">
  <autoFilter ref="A1:A19" xr:uid="{3FFE5793-BFB8-4691-84F6-0DE37895C7D0}"/>
  <sortState xmlns:xlrd2="http://schemas.microsoft.com/office/spreadsheetml/2017/richdata2" ref="A2:A19">
    <sortCondition ref="A1:A19"/>
  </sortState>
  <tableColumns count="1">
    <tableColumn id="1" xr3:uid="{75931444-3D4F-4E1E-BBA4-D1C1992DA7E1}" name="OJ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3A36-4CE6-4B2A-8808-5E94D5B7F0A6}">
  <dimension ref="A1:A19"/>
  <sheetViews>
    <sheetView workbookViewId="0">
      <selection activeCell="A15" sqref="A15"/>
    </sheetView>
  </sheetViews>
  <sheetFormatPr defaultRowHeight="12.75" x14ac:dyDescent="0.2"/>
  <cols>
    <col min="1" max="1" width="30.125" bestFit="1" customWidth="1"/>
  </cols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E4B2-666F-4051-85F8-B8937AFC06AE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19</v>
      </c>
    </row>
    <row r="2" spans="1:1" x14ac:dyDescent="0.2">
      <c r="A2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B030B-89E1-47AF-8C95-029345602726}">
  <sheetPr>
    <pageSetUpPr fitToPage="1"/>
  </sheetPr>
  <dimension ref="A1:E60"/>
  <sheetViews>
    <sheetView tabSelected="1" workbookViewId="0">
      <selection activeCell="C63" sqref="C63"/>
    </sheetView>
  </sheetViews>
  <sheetFormatPr defaultRowHeight="13.5" x14ac:dyDescent="0.25"/>
  <cols>
    <col min="1" max="1" width="7.75" style="28" bestFit="1" customWidth="1"/>
    <col min="2" max="2" width="34.875" style="28" bestFit="1" customWidth="1"/>
    <col min="3" max="3" width="33.875" style="28" bestFit="1" customWidth="1"/>
    <col min="4" max="4" width="14" style="28" bestFit="1" customWidth="1"/>
    <col min="5" max="5" width="67.875" style="28" bestFit="1" customWidth="1"/>
    <col min="6" max="16384" width="9" style="28"/>
  </cols>
  <sheetData>
    <row r="1" spans="1:5" ht="35.25" customHeight="1" thickBot="1" x14ac:dyDescent="0.3">
      <c r="A1" s="43" t="s">
        <v>130</v>
      </c>
      <c r="B1" s="44"/>
      <c r="C1" s="44"/>
      <c r="D1" s="44"/>
      <c r="E1" s="45"/>
    </row>
    <row r="2" spans="1:5" ht="32.25" customHeight="1" thickBot="1" x14ac:dyDescent="0.3">
      <c r="A2" s="46" t="s">
        <v>50</v>
      </c>
      <c r="B2" s="47"/>
      <c r="C2" s="47"/>
      <c r="D2" s="48" t="s">
        <v>51</v>
      </c>
      <c r="E2" s="49"/>
    </row>
    <row r="3" spans="1:5" ht="32.25" customHeight="1" thickBot="1" x14ac:dyDescent="0.3">
      <c r="A3" s="46" t="s">
        <v>22</v>
      </c>
      <c r="B3" s="50"/>
      <c r="C3" s="29" t="s">
        <v>126</v>
      </c>
      <c r="D3" s="30" t="s">
        <v>52</v>
      </c>
      <c r="E3" s="31" t="s">
        <v>127</v>
      </c>
    </row>
    <row r="4" spans="1:5" ht="15" x14ac:dyDescent="0.25">
      <c r="A4" s="51" t="s">
        <v>53</v>
      </c>
      <c r="B4" s="52"/>
      <c r="C4" s="52"/>
      <c r="D4" s="52"/>
      <c r="E4" s="53"/>
    </row>
    <row r="5" spans="1:5" s="32" customFormat="1" ht="15" x14ac:dyDescent="0.25">
      <c r="A5" s="2">
        <v>1</v>
      </c>
      <c r="B5" s="3" t="s">
        <v>23</v>
      </c>
      <c r="C5" s="4" t="s">
        <v>54</v>
      </c>
      <c r="D5" s="5"/>
      <c r="E5" s="27" t="s">
        <v>55</v>
      </c>
    </row>
    <row r="6" spans="1:5" s="32" customFormat="1" ht="30" x14ac:dyDescent="0.25">
      <c r="A6" s="2">
        <f>A5+1</f>
        <v>2</v>
      </c>
      <c r="B6" s="3" t="s">
        <v>24</v>
      </c>
      <c r="C6" s="4" t="s">
        <v>56</v>
      </c>
      <c r="D6" s="5"/>
      <c r="E6" s="25" t="s">
        <v>57</v>
      </c>
    </row>
    <row r="7" spans="1:5" s="32" customFormat="1" ht="15" x14ac:dyDescent="0.25">
      <c r="A7" s="2">
        <f t="shared" ref="A7:A9" si="0">A6+1</f>
        <v>3</v>
      </c>
      <c r="B7" s="3" t="s">
        <v>29</v>
      </c>
      <c r="C7" s="4" t="s">
        <v>89</v>
      </c>
      <c r="D7" s="5"/>
      <c r="E7" s="25" t="s">
        <v>116</v>
      </c>
    </row>
    <row r="8" spans="1:5" s="32" customFormat="1" ht="15" x14ac:dyDescent="0.25">
      <c r="A8" s="2">
        <f t="shared" si="0"/>
        <v>4</v>
      </c>
      <c r="B8" s="3" t="s">
        <v>30</v>
      </c>
      <c r="C8" s="6" t="s">
        <v>112</v>
      </c>
      <c r="D8" s="24" t="s">
        <v>59</v>
      </c>
      <c r="E8" s="25" t="s">
        <v>116</v>
      </c>
    </row>
    <row r="9" spans="1:5" s="32" customFormat="1" ht="15" x14ac:dyDescent="0.25">
      <c r="A9" s="2">
        <f t="shared" si="0"/>
        <v>5</v>
      </c>
      <c r="B9" s="3" t="s">
        <v>31</v>
      </c>
      <c r="C9" s="6">
        <v>5</v>
      </c>
      <c r="D9" s="24" t="s">
        <v>59</v>
      </c>
      <c r="E9" s="25" t="s">
        <v>116</v>
      </c>
    </row>
    <row r="10" spans="1:5" s="32" customFormat="1" ht="15" x14ac:dyDescent="0.25">
      <c r="A10" s="34" t="s">
        <v>113</v>
      </c>
      <c r="B10" s="35"/>
      <c r="C10" s="35"/>
      <c r="D10" s="35"/>
      <c r="E10" s="54"/>
    </row>
    <row r="11" spans="1:5" s="32" customFormat="1" ht="15" x14ac:dyDescent="0.25">
      <c r="A11" s="2">
        <f>A9+1</f>
        <v>6</v>
      </c>
      <c r="B11" s="13" t="s">
        <v>25</v>
      </c>
      <c r="C11" s="20" t="s">
        <v>131</v>
      </c>
      <c r="D11" s="15" t="s">
        <v>59</v>
      </c>
      <c r="E11" s="21" t="s">
        <v>58</v>
      </c>
    </row>
    <row r="12" spans="1:5" s="32" customFormat="1" ht="15" x14ac:dyDescent="0.25">
      <c r="A12" s="2">
        <f>A11+1</f>
        <v>7</v>
      </c>
      <c r="B12" s="13" t="s">
        <v>26</v>
      </c>
      <c r="C12" s="20" t="s">
        <v>114</v>
      </c>
      <c r="D12" s="15" t="s">
        <v>59</v>
      </c>
      <c r="E12" s="22"/>
    </row>
    <row r="13" spans="1:5" s="32" customFormat="1" ht="15" x14ac:dyDescent="0.25">
      <c r="A13" s="2">
        <f t="shared" ref="A13:A18" si="1">A12+1</f>
        <v>8</v>
      </c>
      <c r="B13" s="13" t="s">
        <v>27</v>
      </c>
      <c r="C13" s="20" t="s">
        <v>119</v>
      </c>
      <c r="D13" s="15" t="s">
        <v>59</v>
      </c>
      <c r="E13" s="21" t="s">
        <v>120</v>
      </c>
    </row>
    <row r="14" spans="1:5" s="32" customFormat="1" ht="15" x14ac:dyDescent="0.25">
      <c r="A14" s="2">
        <f t="shared" si="1"/>
        <v>9</v>
      </c>
      <c r="B14" s="13" t="s">
        <v>28</v>
      </c>
      <c r="C14" s="20" t="s">
        <v>121</v>
      </c>
      <c r="D14" s="15" t="s">
        <v>59</v>
      </c>
      <c r="E14" s="21" t="s">
        <v>120</v>
      </c>
    </row>
    <row r="15" spans="1:5" s="32" customFormat="1" ht="15" x14ac:dyDescent="0.25">
      <c r="A15" s="2">
        <f t="shared" si="1"/>
        <v>10</v>
      </c>
      <c r="B15" s="13" t="s">
        <v>60</v>
      </c>
      <c r="C15" s="20" t="s">
        <v>122</v>
      </c>
      <c r="D15" s="15" t="s">
        <v>59</v>
      </c>
      <c r="E15" s="22"/>
    </row>
    <row r="16" spans="1:5" s="32" customFormat="1" ht="15" x14ac:dyDescent="0.25">
      <c r="A16" s="2">
        <f t="shared" si="1"/>
        <v>11</v>
      </c>
      <c r="B16" s="13" t="s">
        <v>32</v>
      </c>
      <c r="C16" s="14" t="s">
        <v>33</v>
      </c>
      <c r="D16" s="15" t="s">
        <v>59</v>
      </c>
      <c r="E16" s="21" t="s">
        <v>120</v>
      </c>
    </row>
    <row r="17" spans="1:5" s="32" customFormat="1" ht="15" x14ac:dyDescent="0.25">
      <c r="A17" s="2">
        <f t="shared" si="1"/>
        <v>12</v>
      </c>
      <c r="B17" s="13" t="s">
        <v>123</v>
      </c>
      <c r="C17" s="14" t="s">
        <v>124</v>
      </c>
      <c r="D17" s="15" t="s">
        <v>59</v>
      </c>
      <c r="E17" s="21" t="s">
        <v>120</v>
      </c>
    </row>
    <row r="18" spans="1:5" s="32" customFormat="1" ht="15" x14ac:dyDescent="0.25">
      <c r="A18" s="2">
        <f t="shared" si="1"/>
        <v>13</v>
      </c>
      <c r="B18" s="33" t="s">
        <v>115</v>
      </c>
      <c r="C18" s="23" t="s">
        <v>125</v>
      </c>
      <c r="D18" s="15" t="s">
        <v>59</v>
      </c>
      <c r="E18" s="21" t="s">
        <v>120</v>
      </c>
    </row>
    <row r="19" spans="1:5" s="32" customFormat="1" ht="15" x14ac:dyDescent="0.25">
      <c r="A19" s="55" t="s">
        <v>34</v>
      </c>
      <c r="B19" s="56"/>
      <c r="C19" s="36"/>
      <c r="D19" s="36"/>
      <c r="E19" s="37"/>
    </row>
    <row r="20" spans="1:5" s="32" customFormat="1" ht="15" x14ac:dyDescent="0.25">
      <c r="A20" s="2">
        <v>14</v>
      </c>
      <c r="B20" s="8" t="s">
        <v>61</v>
      </c>
      <c r="C20" s="4" t="s">
        <v>35</v>
      </c>
      <c r="D20" s="24" t="s">
        <v>59</v>
      </c>
      <c r="E20" s="21" t="s">
        <v>120</v>
      </c>
    </row>
    <row r="21" spans="1:5" s="32" customFormat="1" ht="16.5" x14ac:dyDescent="0.25">
      <c r="A21" s="2">
        <v>15</v>
      </c>
      <c r="B21" s="8" t="s">
        <v>90</v>
      </c>
      <c r="C21" s="4" t="s">
        <v>117</v>
      </c>
      <c r="D21" s="24" t="s">
        <v>59</v>
      </c>
      <c r="E21" s="21" t="s">
        <v>120</v>
      </c>
    </row>
    <row r="22" spans="1:5" s="32" customFormat="1" ht="15" x14ac:dyDescent="0.25">
      <c r="A22" s="2">
        <v>16</v>
      </c>
      <c r="B22" s="8" t="s">
        <v>91</v>
      </c>
      <c r="C22" s="4" t="s">
        <v>92</v>
      </c>
      <c r="D22" s="24" t="s">
        <v>59</v>
      </c>
      <c r="E22" s="21" t="s">
        <v>120</v>
      </c>
    </row>
    <row r="23" spans="1:5" s="32" customFormat="1" ht="15" x14ac:dyDescent="0.25">
      <c r="A23" s="2">
        <f t="shared" ref="A23:A24" si="2">A22+1</f>
        <v>17</v>
      </c>
      <c r="B23" s="8" t="s">
        <v>62</v>
      </c>
      <c r="C23" s="4" t="s">
        <v>93</v>
      </c>
      <c r="D23" s="24" t="s">
        <v>59</v>
      </c>
      <c r="E23" s="21" t="s">
        <v>120</v>
      </c>
    </row>
    <row r="24" spans="1:5" s="32" customFormat="1" ht="15" x14ac:dyDescent="0.25">
      <c r="A24" s="2">
        <f t="shared" si="2"/>
        <v>18</v>
      </c>
      <c r="B24" s="8" t="s">
        <v>63</v>
      </c>
      <c r="C24" s="4" t="s">
        <v>64</v>
      </c>
      <c r="D24" s="24" t="s">
        <v>59</v>
      </c>
      <c r="E24" s="21" t="s">
        <v>58</v>
      </c>
    </row>
    <row r="25" spans="1:5" s="32" customFormat="1" ht="15" x14ac:dyDescent="0.25">
      <c r="A25" s="34" t="s">
        <v>37</v>
      </c>
      <c r="B25" s="35"/>
      <c r="C25" s="36"/>
      <c r="D25" s="36"/>
      <c r="E25" s="37"/>
    </row>
    <row r="26" spans="1:5" s="32" customFormat="1" ht="30" x14ac:dyDescent="0.25">
      <c r="A26" s="2">
        <f>A24+1</f>
        <v>19</v>
      </c>
      <c r="B26" s="3" t="s">
        <v>38</v>
      </c>
      <c r="C26" s="4" t="s">
        <v>65</v>
      </c>
      <c r="D26" s="24" t="s">
        <v>59</v>
      </c>
      <c r="E26" s="21" t="s">
        <v>58</v>
      </c>
    </row>
    <row r="27" spans="1:5" s="32" customFormat="1" ht="15" x14ac:dyDescent="0.25">
      <c r="A27" s="2">
        <f>A26+1</f>
        <v>20</v>
      </c>
      <c r="B27" s="3" t="s">
        <v>94</v>
      </c>
      <c r="C27" s="4" t="s">
        <v>95</v>
      </c>
      <c r="D27" s="24" t="s">
        <v>59</v>
      </c>
      <c r="E27" s="21" t="s">
        <v>58</v>
      </c>
    </row>
    <row r="28" spans="1:5" s="32" customFormat="1" ht="15" x14ac:dyDescent="0.25">
      <c r="A28" s="2">
        <f>A27+1</f>
        <v>21</v>
      </c>
      <c r="B28" s="9" t="s">
        <v>46</v>
      </c>
      <c r="C28" s="10" t="s">
        <v>66</v>
      </c>
      <c r="D28" s="24" t="s">
        <v>59</v>
      </c>
      <c r="E28" s="21" t="s">
        <v>58</v>
      </c>
    </row>
    <row r="29" spans="1:5" s="32" customFormat="1" ht="45" x14ac:dyDescent="0.25">
      <c r="A29" s="2">
        <f t="shared" ref="A29:A35" si="3">A28+1</f>
        <v>22</v>
      </c>
      <c r="B29" s="3" t="s">
        <v>67</v>
      </c>
      <c r="C29" s="6" t="s">
        <v>21</v>
      </c>
      <c r="D29" s="24" t="s">
        <v>59</v>
      </c>
      <c r="E29" s="21" t="s">
        <v>58</v>
      </c>
    </row>
    <row r="30" spans="1:5" s="32" customFormat="1" ht="30" x14ac:dyDescent="0.25">
      <c r="A30" s="2">
        <f t="shared" si="3"/>
        <v>23</v>
      </c>
      <c r="B30" s="3" t="s">
        <v>96</v>
      </c>
      <c r="C30" s="6" t="s">
        <v>97</v>
      </c>
      <c r="D30" s="24" t="s">
        <v>59</v>
      </c>
      <c r="E30" s="21" t="s">
        <v>58</v>
      </c>
    </row>
    <row r="31" spans="1:5" s="32" customFormat="1" ht="30" x14ac:dyDescent="0.25">
      <c r="A31" s="2">
        <f t="shared" si="3"/>
        <v>24</v>
      </c>
      <c r="B31" s="3" t="s">
        <v>68</v>
      </c>
      <c r="C31" s="6" t="s">
        <v>21</v>
      </c>
      <c r="D31" s="24" t="s">
        <v>59</v>
      </c>
      <c r="E31" s="21" t="s">
        <v>58</v>
      </c>
    </row>
    <row r="32" spans="1:5" s="32" customFormat="1" ht="30" x14ac:dyDescent="0.25">
      <c r="A32" s="2">
        <f t="shared" si="3"/>
        <v>25</v>
      </c>
      <c r="B32" s="3" t="s">
        <v>69</v>
      </c>
      <c r="C32" s="6" t="s">
        <v>21</v>
      </c>
      <c r="D32" s="24" t="s">
        <v>59</v>
      </c>
      <c r="E32" s="21" t="s">
        <v>58</v>
      </c>
    </row>
    <row r="33" spans="1:5" s="32" customFormat="1" ht="30" x14ac:dyDescent="0.25">
      <c r="A33" s="2">
        <f t="shared" si="3"/>
        <v>26</v>
      </c>
      <c r="B33" s="8" t="s">
        <v>98</v>
      </c>
      <c r="C33" s="6" t="s">
        <v>21</v>
      </c>
      <c r="D33" s="26" t="s">
        <v>59</v>
      </c>
      <c r="E33" s="21" t="s">
        <v>58</v>
      </c>
    </row>
    <row r="34" spans="1:5" s="32" customFormat="1" ht="15" x14ac:dyDescent="0.25">
      <c r="A34" s="2">
        <f t="shared" si="3"/>
        <v>27</v>
      </c>
      <c r="B34" s="8" t="s">
        <v>39</v>
      </c>
      <c r="C34" s="6" t="s">
        <v>21</v>
      </c>
      <c r="D34" s="24" t="s">
        <v>59</v>
      </c>
      <c r="E34" s="21" t="s">
        <v>58</v>
      </c>
    </row>
    <row r="35" spans="1:5" s="32" customFormat="1" ht="15" x14ac:dyDescent="0.25">
      <c r="A35" s="2">
        <f t="shared" si="3"/>
        <v>28</v>
      </c>
      <c r="B35" s="3" t="s">
        <v>49</v>
      </c>
      <c r="C35" s="6" t="s">
        <v>21</v>
      </c>
      <c r="D35" s="24" t="s">
        <v>59</v>
      </c>
      <c r="E35" s="21" t="s">
        <v>58</v>
      </c>
    </row>
    <row r="36" spans="1:5" s="32" customFormat="1" ht="15" x14ac:dyDescent="0.25">
      <c r="A36" s="34" t="s">
        <v>70</v>
      </c>
      <c r="B36" s="35"/>
      <c r="C36" s="35"/>
      <c r="D36" s="35"/>
      <c r="E36" s="7"/>
    </row>
    <row r="37" spans="1:5" s="32" customFormat="1" ht="30" x14ac:dyDescent="0.25">
      <c r="A37" s="2">
        <f>A35+1</f>
        <v>29</v>
      </c>
      <c r="B37" s="3" t="s">
        <v>36</v>
      </c>
      <c r="C37" s="6" t="s">
        <v>71</v>
      </c>
      <c r="D37" s="24" t="s">
        <v>59</v>
      </c>
      <c r="E37" s="21" t="s">
        <v>58</v>
      </c>
    </row>
    <row r="38" spans="1:5" s="32" customFormat="1" ht="15" x14ac:dyDescent="0.25">
      <c r="A38" s="34" t="s">
        <v>40</v>
      </c>
      <c r="B38" s="35"/>
      <c r="C38" s="36"/>
      <c r="D38" s="36"/>
      <c r="E38" s="37"/>
    </row>
    <row r="39" spans="1:5" s="32" customFormat="1" ht="30" x14ac:dyDescent="0.25">
      <c r="A39" s="2">
        <f>A37+1</f>
        <v>30</v>
      </c>
      <c r="B39" s="3" t="s">
        <v>99</v>
      </c>
      <c r="C39" s="1" t="s">
        <v>100</v>
      </c>
      <c r="D39" s="24" t="s">
        <v>59</v>
      </c>
      <c r="E39" s="25" t="s">
        <v>72</v>
      </c>
    </row>
    <row r="40" spans="1:5" s="32" customFormat="1" ht="15" x14ac:dyDescent="0.25">
      <c r="A40" s="2">
        <f>A39+1</f>
        <v>31</v>
      </c>
      <c r="B40" s="3" t="s">
        <v>101</v>
      </c>
      <c r="C40" s="1" t="s">
        <v>102</v>
      </c>
      <c r="D40" s="24" t="s">
        <v>59</v>
      </c>
      <c r="E40" s="25" t="s">
        <v>58</v>
      </c>
    </row>
    <row r="41" spans="1:5" s="32" customFormat="1" ht="15" x14ac:dyDescent="0.25">
      <c r="A41" s="2">
        <f>A40+1</f>
        <v>32</v>
      </c>
      <c r="B41" s="3" t="s">
        <v>73</v>
      </c>
      <c r="C41" s="6" t="s">
        <v>74</v>
      </c>
      <c r="D41" s="24" t="s">
        <v>59</v>
      </c>
      <c r="E41" s="25" t="s">
        <v>58</v>
      </c>
    </row>
    <row r="42" spans="1:5" s="32" customFormat="1" ht="15" x14ac:dyDescent="0.25">
      <c r="A42" s="2">
        <f>A41+1</f>
        <v>33</v>
      </c>
      <c r="B42" s="8" t="s">
        <v>41</v>
      </c>
      <c r="C42" s="4" t="s">
        <v>75</v>
      </c>
      <c r="D42" s="24" t="s">
        <v>59</v>
      </c>
      <c r="E42" s="25" t="s">
        <v>58</v>
      </c>
    </row>
    <row r="43" spans="1:5" s="32" customFormat="1" ht="30" x14ac:dyDescent="0.25">
      <c r="A43" s="2">
        <f>A42+1</f>
        <v>34</v>
      </c>
      <c r="B43" s="3" t="s">
        <v>42</v>
      </c>
      <c r="C43" s="6" t="s">
        <v>76</v>
      </c>
      <c r="D43" s="24" t="s">
        <v>59</v>
      </c>
      <c r="E43" s="25" t="s">
        <v>58</v>
      </c>
    </row>
    <row r="44" spans="1:5" s="32" customFormat="1" ht="75" x14ac:dyDescent="0.25">
      <c r="A44" s="2">
        <f t="shared" ref="A44:A56" si="4">A43+1</f>
        <v>35</v>
      </c>
      <c r="B44" s="3" t="s">
        <v>43</v>
      </c>
      <c r="C44" s="6" t="s">
        <v>77</v>
      </c>
      <c r="D44" s="24" t="s">
        <v>59</v>
      </c>
      <c r="E44" s="25" t="s">
        <v>58</v>
      </c>
    </row>
    <row r="45" spans="1:5" s="32" customFormat="1" ht="45" x14ac:dyDescent="0.25">
      <c r="A45" s="2">
        <f t="shared" si="4"/>
        <v>36</v>
      </c>
      <c r="B45" s="3" t="s">
        <v>44</v>
      </c>
      <c r="C45" s="6" t="s">
        <v>78</v>
      </c>
      <c r="D45" s="24" t="s">
        <v>59</v>
      </c>
      <c r="E45" s="25" t="s">
        <v>58</v>
      </c>
    </row>
    <row r="46" spans="1:5" s="32" customFormat="1" ht="30" x14ac:dyDescent="0.25">
      <c r="A46" s="2">
        <f t="shared" si="4"/>
        <v>37</v>
      </c>
      <c r="B46" s="9" t="s">
        <v>79</v>
      </c>
      <c r="C46" s="10" t="s">
        <v>45</v>
      </c>
      <c r="D46" s="24" t="s">
        <v>59</v>
      </c>
      <c r="E46" s="25" t="s">
        <v>80</v>
      </c>
    </row>
    <row r="47" spans="1:5" s="32" customFormat="1" ht="60" x14ac:dyDescent="0.25">
      <c r="A47" s="2">
        <f t="shared" si="4"/>
        <v>38</v>
      </c>
      <c r="B47" s="3" t="s">
        <v>47</v>
      </c>
      <c r="C47" s="6" t="s">
        <v>103</v>
      </c>
      <c r="D47" s="24" t="s">
        <v>59</v>
      </c>
      <c r="E47" s="25" t="s">
        <v>58</v>
      </c>
    </row>
    <row r="48" spans="1:5" s="32" customFormat="1" ht="60" x14ac:dyDescent="0.25">
      <c r="A48" s="2">
        <f t="shared" si="4"/>
        <v>39</v>
      </c>
      <c r="B48" s="38" t="s">
        <v>118</v>
      </c>
      <c r="C48" s="6" t="s">
        <v>81</v>
      </c>
      <c r="D48" s="24" t="s">
        <v>59</v>
      </c>
      <c r="E48" s="25" t="s">
        <v>58</v>
      </c>
    </row>
    <row r="49" spans="1:5" s="32" customFormat="1" ht="90" x14ac:dyDescent="0.25">
      <c r="A49" s="2">
        <f t="shared" si="4"/>
        <v>40</v>
      </c>
      <c r="B49" s="38"/>
      <c r="C49" s="6" t="s">
        <v>82</v>
      </c>
      <c r="D49" s="24" t="s">
        <v>59</v>
      </c>
      <c r="E49" s="25" t="s">
        <v>83</v>
      </c>
    </row>
    <row r="50" spans="1:5" s="32" customFormat="1" ht="30" x14ac:dyDescent="0.25">
      <c r="A50" s="2">
        <f t="shared" si="4"/>
        <v>41</v>
      </c>
      <c r="B50" s="38"/>
      <c r="C50" s="6" t="s">
        <v>104</v>
      </c>
      <c r="D50" s="24" t="s">
        <v>59</v>
      </c>
      <c r="E50" s="25" t="s">
        <v>84</v>
      </c>
    </row>
    <row r="51" spans="1:5" s="32" customFormat="1" ht="45" x14ac:dyDescent="0.25">
      <c r="A51" s="2">
        <f t="shared" si="4"/>
        <v>42</v>
      </c>
      <c r="B51" s="38"/>
      <c r="C51" s="11" t="s">
        <v>85</v>
      </c>
      <c r="D51" s="24" t="s">
        <v>59</v>
      </c>
      <c r="E51" s="12"/>
    </row>
    <row r="52" spans="1:5" s="32" customFormat="1" ht="15" x14ac:dyDescent="0.25">
      <c r="A52" s="2">
        <f t="shared" si="4"/>
        <v>43</v>
      </c>
      <c r="B52" s="38"/>
      <c r="C52" s="6" t="s">
        <v>86</v>
      </c>
      <c r="D52" s="24" t="s">
        <v>59</v>
      </c>
      <c r="E52" s="25"/>
    </row>
    <row r="53" spans="1:5" s="32" customFormat="1" ht="30" x14ac:dyDescent="0.25">
      <c r="A53" s="2">
        <f t="shared" si="4"/>
        <v>44</v>
      </c>
      <c r="B53" s="38"/>
      <c r="C53" s="6" t="s">
        <v>105</v>
      </c>
      <c r="D53" s="24" t="s">
        <v>59</v>
      </c>
      <c r="E53" s="25" t="s">
        <v>87</v>
      </c>
    </row>
    <row r="54" spans="1:5" s="32" customFormat="1" ht="15" x14ac:dyDescent="0.25">
      <c r="A54" s="2">
        <f t="shared" si="4"/>
        <v>45</v>
      </c>
      <c r="B54" s="3" t="s">
        <v>88</v>
      </c>
      <c r="C54" s="6" t="s">
        <v>106</v>
      </c>
      <c r="D54" s="24" t="s">
        <v>59</v>
      </c>
      <c r="E54" s="25" t="s">
        <v>58</v>
      </c>
    </row>
    <row r="55" spans="1:5" s="32" customFormat="1" ht="15" x14ac:dyDescent="0.25">
      <c r="A55" s="2">
        <f t="shared" si="4"/>
        <v>46</v>
      </c>
      <c r="B55" s="3" t="s">
        <v>107</v>
      </c>
      <c r="C55" s="6" t="s">
        <v>108</v>
      </c>
      <c r="D55" s="24" t="s">
        <v>59</v>
      </c>
      <c r="E55" s="25" t="s">
        <v>58</v>
      </c>
    </row>
    <row r="56" spans="1:5" s="32" customFormat="1" ht="15" x14ac:dyDescent="0.25">
      <c r="A56" s="2">
        <f t="shared" si="4"/>
        <v>47</v>
      </c>
      <c r="B56" s="8" t="s">
        <v>48</v>
      </c>
      <c r="C56" s="1" t="s">
        <v>21</v>
      </c>
      <c r="D56" s="24" t="s">
        <v>59</v>
      </c>
      <c r="E56" s="22"/>
    </row>
    <row r="57" spans="1:5" s="32" customFormat="1" ht="15" x14ac:dyDescent="0.25">
      <c r="A57" s="39" t="s">
        <v>109</v>
      </c>
      <c r="B57" s="40"/>
      <c r="C57" s="41"/>
      <c r="D57" s="41"/>
      <c r="E57" s="42"/>
    </row>
    <row r="58" spans="1:5" s="32" customFormat="1" ht="15" x14ac:dyDescent="0.25">
      <c r="A58" s="16">
        <f>A56+1</f>
        <v>48</v>
      </c>
      <c r="B58" s="17" t="s">
        <v>110</v>
      </c>
      <c r="C58" s="18" t="s">
        <v>111</v>
      </c>
      <c r="D58" s="19" t="s">
        <v>59</v>
      </c>
      <c r="E58" s="22"/>
    </row>
    <row r="59" spans="1:5" ht="15" x14ac:dyDescent="0.25">
      <c r="A59" s="16">
        <v>49</v>
      </c>
      <c r="B59" s="17" t="s">
        <v>128</v>
      </c>
      <c r="C59" s="18" t="s">
        <v>21</v>
      </c>
      <c r="D59" s="19" t="s">
        <v>59</v>
      </c>
      <c r="E59" s="22"/>
    </row>
    <row r="60" spans="1:5" ht="15" x14ac:dyDescent="0.25">
      <c r="A60" s="16">
        <v>50</v>
      </c>
      <c r="B60" s="17" t="s">
        <v>129</v>
      </c>
      <c r="C60" s="18" t="s">
        <v>21</v>
      </c>
      <c r="D60" s="19" t="s">
        <v>59</v>
      </c>
      <c r="E60" s="22"/>
    </row>
  </sheetData>
  <mergeCells count="19">
    <mergeCell ref="A36:B36"/>
    <mergeCell ref="C36:D36"/>
    <mergeCell ref="A10:B10"/>
    <mergeCell ref="C10:E10"/>
    <mergeCell ref="A19:B19"/>
    <mergeCell ref="C19:E19"/>
    <mergeCell ref="A25:B25"/>
    <mergeCell ref="C25:E25"/>
    <mergeCell ref="A1:E1"/>
    <mergeCell ref="A2:C2"/>
    <mergeCell ref="D2:E2"/>
    <mergeCell ref="A3:B3"/>
    <mergeCell ref="A4:B4"/>
    <mergeCell ref="C4:E4"/>
    <mergeCell ref="A38:B38"/>
    <mergeCell ref="C38:E38"/>
    <mergeCell ref="B48:B53"/>
    <mergeCell ref="A57:B57"/>
    <mergeCell ref="C57:E57"/>
  </mergeCells>
  <pageMargins left="0.7" right="0.7" top="0.78740157499999996" bottom="0.78740157499999996" header="0.3" footer="0.3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1 M 1 W o u S K s 2 k A A A A 9 g A A A B I A H A B D b 2 5 m a W c v U G F j a 2 F n Z S 5 4 b W w g o h g A K K A U A A A A A A A A A A A A A A A A A A A A A A A A A A A A h Y + 9 D o I w G E V f h X S n P 7 A Q 8 l E G V k l M T I x x a 0 q F B i i G F s u 7 O f h I v o I Y R d 0 c 7 7 l n u P d + v U E + 9 1 1 w U a P V g 8 k Q w x Q F y s i h 0 q b O 0 O R O Y Y J y D l s h W 1 G r Y J G N T W d b Z a h x 7 p w S 4 r 3 H P s b D W J O I U k Y O 5 W Y n G 9 U L 9 J H 1 f z n U x j p h p E I c 9 q 8 x P M I s T j B L K K Z A V g i l N l 8 h W v Y + 2 x 8 I x d S 5 a V R c 2 r A 4 A l k j k P c H / g B Q S w M E F A A C A A g A B 1 M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d T N V o o i k e 4 D g A A A B E A A A A T A B w A R m 9 y b X V s Y X M v U 2 V j d G l v b j E u b S C i G A A o o B Q A A A A A A A A A A A A A A A A A A A A A A A A A A A A r T k 0 u y c z P U w i G 0 I b W A F B L A Q I t A B Q A A g A I A A d T N V q L k i r N p A A A A P Y A A A A S A A A A A A A A A A A A A A A A A A A A A A B D b 2 5 m a W c v U G F j a 2 F n Z S 5 4 b W x Q S w E C L Q A U A A I A C A A H U z V a D 8 r p q 6 Q A A A D p A A A A E w A A A A A A A A A A A A A A A A D w A A A A W 0 N v b n R l b n R f V H l w Z X N d L n h t b F B L A Q I t A B Q A A g A I A A d T N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Q u n U G i B t 1 S K M c e w R V / G 3 W A A A A A A I A A A A A A A N m A A D A A A A A E A A A A N g / z 7 a o v K C S 6 D J K 9 i x C c 5 M A A A A A B I A A A K A A A A A Q A A A A + a o G G 8 8 R y t B m 7 a 4 t k G B Z s 1 A A A A B t m b O 2 y e 0 U b D y A y 2 r k q g L j F 6 G f 4 j e A R l M K M S M U F 1 d w 2 t D c i J I H i I O S y h v o 7 j y X G D d E 4 V + O 7 l d d g u d 0 F c 5 R 7 F I W S g b 5 A s 9 4 J I r s O d Z s 4 E C x L R Q A A A B 2 S H e l K + u c 7 U f u I q l Z s P P l Z Q 0 7 0 w = = < / D a t a M a s h u p > 
</file>

<file path=customXml/itemProps1.xml><?xml version="1.0" encoding="utf-8"?>
<ds:datastoreItem xmlns:ds="http://schemas.openxmlformats.org/officeDocument/2006/customXml" ds:itemID="{8C102B32-D021-4230-BE8E-321EAED30A27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List8</vt:lpstr>
      <vt:lpstr>5A-OŘ BNO</vt:lpstr>
      <vt:lpstr>'5A-OŘ BNO'!Oblast_tisku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cp:keywords/>
  <dc:description/>
  <cp:lastModifiedBy>Dudková Petra, Mgr.</cp:lastModifiedBy>
  <cp:revision/>
  <cp:lastPrinted>2025-04-23T11:32:45Z</cp:lastPrinted>
  <dcterms:created xsi:type="dcterms:W3CDTF">2025-01-21T09:09:21Z</dcterms:created>
  <dcterms:modified xsi:type="dcterms:W3CDTF">2025-07-03T07:20:44Z</dcterms:modified>
  <cp:category/>
  <cp:contentStatus/>
</cp:coreProperties>
</file>